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pc\Desktop\補助金・変更申請関連　様式\"/>
    </mc:Choice>
  </mc:AlternateContent>
  <xr:revisionPtr revIDLastSave="0" documentId="13_ncr:1_{4697B9D5-9C60-423D-BB04-CBBE5121C8D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新様式（活動日誌）" sheetId="1" r:id="rId1"/>
  </sheets>
  <definedNames>
    <definedName name="_xlnm.Print_Area" localSheetId="0">'新様式（活動日誌）'!$A$1:$K$58</definedName>
  </definedNames>
  <calcPr calcId="191029"/>
</workbook>
</file>

<file path=xl/calcChain.xml><?xml version="1.0" encoding="utf-8"?>
<calcChain xmlns="http://schemas.openxmlformats.org/spreadsheetml/2006/main">
  <c r="B28" i="1" l="1"/>
  <c r="B26" i="1"/>
  <c r="B24" i="1"/>
  <c r="B22" i="1"/>
  <c r="B20" i="1"/>
  <c r="B18" i="1"/>
  <c r="B16" i="1"/>
  <c r="B14" i="1"/>
  <c r="B12" i="1"/>
  <c r="B10" i="1"/>
  <c r="B8" i="1"/>
  <c r="B6" i="1"/>
  <c r="B4" i="1"/>
  <c r="L28" i="1"/>
  <c r="L26" i="1"/>
  <c r="L24" i="1"/>
  <c r="L22" i="1"/>
  <c r="L20" i="1"/>
  <c r="L18" i="1"/>
  <c r="L16" i="1"/>
  <c r="L14" i="1"/>
  <c r="L12" i="1"/>
  <c r="L10" i="1"/>
  <c r="L8" i="1"/>
  <c r="L6" i="1"/>
  <c r="L4" i="1"/>
  <c r="I30" i="1"/>
  <c r="I28" i="1"/>
  <c r="I26" i="1"/>
  <c r="I24" i="1"/>
  <c r="I22" i="1"/>
  <c r="I20" i="1"/>
  <c r="I18" i="1"/>
  <c r="I16" i="1"/>
  <c r="I14" i="1"/>
  <c r="I12" i="1"/>
  <c r="I10" i="1"/>
  <c r="I8" i="1"/>
  <c r="I6" i="1"/>
  <c r="I4" i="1"/>
</calcChain>
</file>

<file path=xl/sharedStrings.xml><?xml version="1.0" encoding="utf-8"?>
<sst xmlns="http://schemas.openxmlformats.org/spreadsheetml/2006/main" count="67" uniqueCount="30">
  <si>
    <t>年</t>
    <rPh sb="0" eb="1">
      <t>ネン</t>
    </rPh>
    <phoneticPr fontId="1"/>
  </si>
  <si>
    <t>月</t>
    <rPh sb="0" eb="1">
      <t>ガツ</t>
    </rPh>
    <phoneticPr fontId="1"/>
  </si>
  <si>
    <t>曜日</t>
    <rPh sb="0" eb="2">
      <t>ヨウビ</t>
    </rPh>
    <phoneticPr fontId="1"/>
  </si>
  <si>
    <t>日</t>
    <rPh sb="0" eb="1">
      <t>ニチ</t>
    </rPh>
    <phoneticPr fontId="1"/>
  </si>
  <si>
    <t>勤務時間</t>
    <rPh sb="0" eb="2">
      <t>キンム</t>
    </rPh>
    <rPh sb="2" eb="4">
      <t>ジカン</t>
    </rPh>
    <phoneticPr fontId="1"/>
  </si>
  <si>
    <t>時間</t>
    <rPh sb="0" eb="2">
      <t>ジカン</t>
    </rPh>
    <phoneticPr fontId="1"/>
  </si>
  <si>
    <t>休憩時間</t>
    <rPh sb="0" eb="2">
      <t>キュウケイ</t>
    </rPh>
    <rPh sb="2" eb="4">
      <t>ジカン</t>
    </rPh>
    <phoneticPr fontId="1"/>
  </si>
  <si>
    <t>実勤務時間</t>
    <rPh sb="0" eb="1">
      <t>ジツ</t>
    </rPh>
    <rPh sb="1" eb="3">
      <t>キンム</t>
    </rPh>
    <rPh sb="3" eb="5">
      <t>ジカン</t>
    </rPh>
    <phoneticPr fontId="1"/>
  </si>
  <si>
    <t>備　　　考</t>
    <rPh sb="0" eb="1">
      <t>ソナエ</t>
    </rPh>
    <rPh sb="4" eb="5">
      <t>コウ</t>
    </rPh>
    <phoneticPr fontId="1"/>
  </si>
  <si>
    <t>業　務　内　容</t>
    <rPh sb="0" eb="1">
      <t>ギョウ</t>
    </rPh>
    <rPh sb="2" eb="3">
      <t>ツトム</t>
    </rPh>
    <rPh sb="4" eb="5">
      <t>ウチ</t>
    </rPh>
    <rPh sb="6" eb="7">
      <t>カタチ</t>
    </rPh>
    <phoneticPr fontId="1"/>
  </si>
  <si>
    <t>合計勤務時間数</t>
    <rPh sb="0" eb="2">
      <t>ゴウケイ</t>
    </rPh>
    <rPh sb="2" eb="4">
      <t>キンム</t>
    </rPh>
    <rPh sb="4" eb="7">
      <t>ジカンスウ</t>
    </rPh>
    <phoneticPr fontId="1"/>
  </si>
  <si>
    <t>時間</t>
    <rPh sb="0" eb="2">
      <t>ジカン</t>
    </rPh>
    <phoneticPr fontId="1"/>
  </si>
  <si>
    <t>※運営費で事務員報酬を支給可能な業務内容</t>
    <rPh sb="1" eb="4">
      <t>ウンエイヒ</t>
    </rPh>
    <rPh sb="5" eb="8">
      <t>ジムイン</t>
    </rPh>
    <rPh sb="8" eb="10">
      <t>ホウシュウ</t>
    </rPh>
    <rPh sb="11" eb="13">
      <t>シキュウ</t>
    </rPh>
    <rPh sb="13" eb="15">
      <t>カノウ</t>
    </rPh>
    <rPh sb="16" eb="18">
      <t>ギョウム</t>
    </rPh>
    <rPh sb="18" eb="20">
      <t>ナイヨウ</t>
    </rPh>
    <phoneticPr fontId="1"/>
  </si>
  <si>
    <t>　ホームページ・ブログ資料の作成、掲載作業等）</t>
    <rPh sb="11" eb="13">
      <t>シリョウ</t>
    </rPh>
    <rPh sb="14" eb="16">
      <t>サクセイ</t>
    </rPh>
    <rPh sb="17" eb="19">
      <t>ケイサイ</t>
    </rPh>
    <rPh sb="19" eb="21">
      <t>サギョウ</t>
    </rPh>
    <rPh sb="21" eb="22">
      <t>トウ</t>
    </rPh>
    <phoneticPr fontId="1"/>
  </si>
  <si>
    <t>※支給対象とならない業務</t>
    <rPh sb="1" eb="3">
      <t>シキュウ</t>
    </rPh>
    <rPh sb="3" eb="5">
      <t>タイショウ</t>
    </rPh>
    <rPh sb="10" eb="12">
      <t>ギョウム</t>
    </rPh>
    <phoneticPr fontId="1"/>
  </si>
  <si>
    <t>・地活協事業であっても、従事者や一般参加者として参加する場合</t>
    <rPh sb="1" eb="2">
      <t>チ</t>
    </rPh>
    <rPh sb="2" eb="3">
      <t>カツ</t>
    </rPh>
    <rPh sb="3" eb="4">
      <t>キョウ</t>
    </rPh>
    <rPh sb="4" eb="6">
      <t>ジギョウ</t>
    </rPh>
    <rPh sb="12" eb="15">
      <t>ジュウジシャ</t>
    </rPh>
    <rPh sb="16" eb="18">
      <t>イッパン</t>
    </rPh>
    <rPh sb="18" eb="21">
      <t>サンカシャ</t>
    </rPh>
    <rPh sb="24" eb="26">
      <t>サンカ</t>
    </rPh>
    <rPh sb="28" eb="30">
      <t>バアイ</t>
    </rPh>
    <phoneticPr fontId="1"/>
  </si>
  <si>
    <t>・地活協各事業の担当として、事業にかかる事務処理を行う場合</t>
    <rPh sb="1" eb="2">
      <t>チ</t>
    </rPh>
    <rPh sb="2" eb="3">
      <t>カツ</t>
    </rPh>
    <rPh sb="3" eb="4">
      <t>キョウ</t>
    </rPh>
    <rPh sb="4" eb="5">
      <t>カク</t>
    </rPh>
    <rPh sb="5" eb="7">
      <t>ジギョウ</t>
    </rPh>
    <rPh sb="8" eb="10">
      <t>タントウ</t>
    </rPh>
    <rPh sb="14" eb="16">
      <t>ジギョウ</t>
    </rPh>
    <rPh sb="20" eb="22">
      <t>ジム</t>
    </rPh>
    <rPh sb="22" eb="24">
      <t>ショリ</t>
    </rPh>
    <rPh sb="25" eb="26">
      <t>オコナ</t>
    </rPh>
    <rPh sb="27" eb="29">
      <t>バアイ</t>
    </rPh>
    <phoneticPr fontId="1"/>
  </si>
  <si>
    <t>・会館の管理、受付、留守番等</t>
    <rPh sb="1" eb="3">
      <t>カイカン</t>
    </rPh>
    <rPh sb="4" eb="6">
      <t>カンリ</t>
    </rPh>
    <rPh sb="7" eb="9">
      <t>ウケツケ</t>
    </rPh>
    <rPh sb="10" eb="14">
      <t>ルスバントウ</t>
    </rPh>
    <phoneticPr fontId="1"/>
  </si>
  <si>
    <t>・連合、町会、地域社会福祉協議会、その他地域団体の独自事務</t>
    <rPh sb="1" eb="3">
      <t>レンゴウ</t>
    </rPh>
    <rPh sb="4" eb="6">
      <t>チョウカイ</t>
    </rPh>
    <rPh sb="7" eb="9">
      <t>チイキ</t>
    </rPh>
    <rPh sb="9" eb="11">
      <t>シャカイ</t>
    </rPh>
    <rPh sb="11" eb="13">
      <t>フクシ</t>
    </rPh>
    <rPh sb="13" eb="16">
      <t>キョウギカイ</t>
    </rPh>
    <rPh sb="19" eb="20">
      <t>タ</t>
    </rPh>
    <rPh sb="20" eb="22">
      <t>チイキ</t>
    </rPh>
    <rPh sb="22" eb="24">
      <t>ダンタイ</t>
    </rPh>
    <rPh sb="25" eb="27">
      <t>ドクジ</t>
    </rPh>
    <rPh sb="27" eb="29">
      <t>ジム</t>
    </rPh>
    <phoneticPr fontId="1"/>
  </si>
  <si>
    <t xml:space="preserve">    ・広報等の事務</t>
    <rPh sb="5" eb="7">
      <t>コウホウ</t>
    </rPh>
    <rPh sb="7" eb="8">
      <t>トウ</t>
    </rPh>
    <rPh sb="9" eb="11">
      <t>ジム</t>
    </rPh>
    <phoneticPr fontId="1"/>
  </si>
  <si>
    <t xml:space="preserve">    ・役員等への連絡及び打ち合わせ、地域・団体からの問い合わせ対応</t>
    <rPh sb="5" eb="7">
      <t>ヤクイン</t>
    </rPh>
    <rPh sb="7" eb="8">
      <t>トウ</t>
    </rPh>
    <rPh sb="10" eb="12">
      <t>レンラク</t>
    </rPh>
    <rPh sb="12" eb="13">
      <t>オヨ</t>
    </rPh>
    <rPh sb="14" eb="15">
      <t>ウ</t>
    </rPh>
    <rPh sb="16" eb="17">
      <t>ア</t>
    </rPh>
    <rPh sb="20" eb="22">
      <t>チイキ</t>
    </rPh>
    <rPh sb="23" eb="25">
      <t>ダンタイ</t>
    </rPh>
    <rPh sb="28" eb="29">
      <t>ト</t>
    </rPh>
    <rPh sb="30" eb="31">
      <t>ア</t>
    </rPh>
    <rPh sb="33" eb="35">
      <t>タイオウ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</si>
  <si>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 xml:space="preserve">会計事務処理
会議資料作成
広報事務 </t>
    </r>
    <r>
      <rPr>
        <sz val="8"/>
        <color theme="1"/>
        <rFont val="ＭＳ Ｐゴシック"/>
        <family val="3"/>
        <charset val="128"/>
        <scheme val="minor"/>
      </rPr>
      <t xml:space="preserve">         など</t>
    </r>
    <rPh sb="0" eb="2">
      <t>カイケイ</t>
    </rPh>
    <rPh sb="2" eb="4">
      <t>ジム</t>
    </rPh>
    <rPh sb="4" eb="6">
      <t>ショリ</t>
    </rPh>
    <rPh sb="7" eb="9">
      <t>カイギ</t>
    </rPh>
    <rPh sb="9" eb="11">
      <t>シリョウ</t>
    </rPh>
    <rPh sb="11" eb="13">
      <t>サクセイ</t>
    </rPh>
    <rPh sb="14" eb="16">
      <t>コウホウ</t>
    </rPh>
    <rPh sb="16" eb="18">
      <t>ジム</t>
    </rPh>
    <phoneticPr fontId="1"/>
  </si>
  <si>
    <r>
      <rPr>
        <u/>
        <sz val="12"/>
        <color indexed="8"/>
        <rFont val="ＭＳ Ｐゴシック"/>
        <family val="3"/>
        <charset val="128"/>
      </rPr>
      <t>　　　　　　〇〇〇〇　</t>
    </r>
    <r>
      <rPr>
        <sz val="12"/>
        <color indexed="8"/>
        <rFont val="ＭＳ Ｐゴシック"/>
        <family val="3"/>
        <charset val="128"/>
      </rPr>
      <t>地域活動協議会　事務員　活動日誌</t>
    </r>
    <rPh sb="11" eb="13">
      <t>チイキ</t>
    </rPh>
    <rPh sb="13" eb="15">
      <t>カツドウ</t>
    </rPh>
    <rPh sb="15" eb="18">
      <t>キョウギカイ</t>
    </rPh>
    <rPh sb="19" eb="22">
      <t>ジムイン</t>
    </rPh>
    <rPh sb="23" eb="25">
      <t>カツドウ</t>
    </rPh>
    <rPh sb="25" eb="27">
      <t>ニッシ</t>
    </rPh>
    <phoneticPr fontId="1"/>
  </si>
  <si>
    <t>⇒</t>
    <phoneticPr fontId="1"/>
  </si>
  <si>
    <t xml:space="preserve">    ・会計処理事務（会計簿、収入支出金の入金、支払い事務、予算・決算資料の作成）</t>
    <rPh sb="5" eb="7">
      <t>カイケイ</t>
    </rPh>
    <rPh sb="7" eb="9">
      <t>ショリ</t>
    </rPh>
    <rPh sb="9" eb="11">
      <t>ジム</t>
    </rPh>
    <phoneticPr fontId="1"/>
  </si>
  <si>
    <t>（回覧板・チラシ・ポスター・広報紙等の作成及び配布、掲示板への掲出、</t>
    <phoneticPr fontId="1"/>
  </si>
  <si>
    <t>〇</t>
    <phoneticPr fontId="1"/>
  </si>
  <si>
    <t xml:space="preserve">    ・会議等の資料作成事務（役員会、定例会、理事会、総会等の資料作成及び準備）</t>
    <rPh sb="5" eb="8">
      <t>カイギトウ</t>
    </rPh>
    <rPh sb="9" eb="11">
      <t>シリョウ</t>
    </rPh>
    <rPh sb="11" eb="13">
      <t>サクセイ</t>
    </rPh>
    <rPh sb="13" eb="15">
      <t>ジム</t>
    </rPh>
    <phoneticPr fontId="1"/>
  </si>
  <si>
    <r>
      <t>　　　事務員名　（　　　　　　</t>
    </r>
    <r>
      <rPr>
        <sz val="16"/>
        <color indexed="8"/>
        <rFont val="ＭＳ Ｐゴシック"/>
        <family val="3"/>
        <charset val="128"/>
      </rPr>
      <t>〇〇　〇〇　</t>
    </r>
    <r>
      <rPr>
        <sz val="12"/>
        <color indexed="8"/>
        <rFont val="ＭＳ Ｐゴシック"/>
        <family val="3"/>
        <charset val="128"/>
      </rPr>
      <t>　　　　　　　　）</t>
    </r>
    <rPh sb="3" eb="6">
      <t>ジムイン</t>
    </rPh>
    <rPh sb="6" eb="7">
      <t>メイ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</si>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</sst>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14" fontId="0" fillId="0" borderId="0" xfId="0" applyNumberFormat="1" applyAlignment="1">
      <alignment horizontal="center" vertical="center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20" fontId="0" fillId="0" borderId="2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20" fontId="0" fillId="0" borderId="6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20" fontId="0" fillId="0" borderId="7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5" xfId="0" applyFont="1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114"/>
  <sheetViews>
    <sheetView showZeros="0" tabSelected="1" view="pageBreakPreview" zoomScaleNormal="100" zoomScaleSheetLayoutView="100" workbookViewId="0">
      <selection activeCell="L1" sqref="L1"/>
    </sheetView>
  </sheetViews>
  <sheetFormatPr defaultColWidth="9" defaultRowHeight="13.5" x14ac:dyDescent="0.15"/>
  <cols>
    <col min="1" max="1" width="5.375" style="3" customWidth="1"/>
    <col min="2" max="2" width="4.625" style="3" customWidth="1"/>
    <col min="3" max="3" width="5.625" style="3" customWidth="1"/>
    <col min="4" max="4" width="3.5" style="3" bestFit="1" customWidth="1"/>
    <col min="5" max="6" width="5.625" style="3" customWidth="1"/>
    <col min="7" max="7" width="3.375" style="3" bestFit="1" customWidth="1"/>
    <col min="8" max="8" width="5.625" style="3" customWidth="1"/>
    <col min="9" max="9" width="10.25" style="3" customWidth="1"/>
    <col min="10" max="10" width="22" style="3" customWidth="1"/>
    <col min="11" max="11" width="16.625" style="3" customWidth="1"/>
    <col min="12" max="12" width="9.5" style="3" bestFit="1" customWidth="1"/>
    <col min="13" max="13" width="4.75" style="3" customWidth="1"/>
    <col min="14" max="16384" width="9" style="3"/>
  </cols>
  <sheetData>
    <row r="1" spans="1:12" s="1" customFormat="1" ht="30" customHeight="1" x14ac:dyDescent="0.15">
      <c r="A1" s="1" t="s">
        <v>29</v>
      </c>
      <c r="B1" s="1" t="s">
        <v>0</v>
      </c>
      <c r="C1" s="11" t="s">
        <v>26</v>
      </c>
      <c r="D1" s="2" t="s">
        <v>1</v>
      </c>
      <c r="E1" s="32" t="s">
        <v>22</v>
      </c>
      <c r="F1" s="32"/>
      <c r="G1" s="32"/>
      <c r="H1" s="32"/>
      <c r="I1" s="32"/>
      <c r="J1" s="32"/>
      <c r="K1" s="3"/>
    </row>
    <row r="2" spans="1:12" s="1" customFormat="1" ht="30" customHeight="1" x14ac:dyDescent="0.15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s="4" customFormat="1" ht="18.75" customHeight="1" x14ac:dyDescent="0.15">
      <c r="A3" s="7" t="s">
        <v>3</v>
      </c>
      <c r="B3" s="7" t="s">
        <v>2</v>
      </c>
      <c r="C3" s="27" t="s">
        <v>4</v>
      </c>
      <c r="D3" s="28"/>
      <c r="E3" s="28"/>
      <c r="F3" s="27" t="s">
        <v>6</v>
      </c>
      <c r="G3" s="28"/>
      <c r="H3" s="29"/>
      <c r="I3" s="7" t="s">
        <v>7</v>
      </c>
      <c r="J3" s="7" t="s">
        <v>9</v>
      </c>
      <c r="K3" s="7" t="s">
        <v>8</v>
      </c>
    </row>
    <row r="4" spans="1:12" s="4" customFormat="1" ht="36.75" customHeight="1" x14ac:dyDescent="0.15">
      <c r="A4" s="24"/>
      <c r="B4" s="30" t="str">
        <f>IF(A4="","",TEXT(L4,"aaa"))</f>
        <v/>
      </c>
      <c r="C4" s="17"/>
      <c r="D4" s="19" t="s">
        <v>23</v>
      </c>
      <c r="E4" s="15"/>
      <c r="F4" s="17"/>
      <c r="G4" s="19" t="s">
        <v>23</v>
      </c>
      <c r="H4" s="20"/>
      <c r="I4" s="8">
        <f>(E4-C4)-(H4-F4)</f>
        <v>0</v>
      </c>
      <c r="J4" s="22" t="s">
        <v>21</v>
      </c>
      <c r="K4" s="24"/>
      <c r="L4" s="12" t="e">
        <f>DATE(2018+$A$1,$C$1,A4)</f>
        <v>#VALUE!</v>
      </c>
    </row>
    <row r="5" spans="1:12" ht="15" customHeight="1" x14ac:dyDescent="0.15">
      <c r="A5" s="25"/>
      <c r="B5" s="31"/>
      <c r="C5" s="18"/>
      <c r="D5" s="16"/>
      <c r="E5" s="16"/>
      <c r="F5" s="18"/>
      <c r="G5" s="16"/>
      <c r="H5" s="21"/>
      <c r="I5" s="9" t="s">
        <v>5</v>
      </c>
      <c r="J5" s="23"/>
      <c r="K5" s="25"/>
      <c r="L5"/>
    </row>
    <row r="6" spans="1:12" s="4" customFormat="1" ht="36.75" customHeight="1" x14ac:dyDescent="0.15">
      <c r="A6" s="24"/>
      <c r="B6" s="30" t="str">
        <f t="shared" ref="B6" si="0">IF(A6="","",TEXT(L6,"aaa"))</f>
        <v/>
      </c>
      <c r="C6" s="17"/>
      <c r="D6" s="19" t="s">
        <v>23</v>
      </c>
      <c r="E6" s="15"/>
      <c r="F6" s="17"/>
      <c r="G6" s="19" t="s">
        <v>23</v>
      </c>
      <c r="H6" s="20"/>
      <c r="I6" s="8">
        <f t="shared" ref="I6" si="1">(E6-C6)-(H6-F6)</f>
        <v>0</v>
      </c>
      <c r="J6" s="22"/>
      <c r="K6" s="24"/>
      <c r="L6" s="12" t="e">
        <f>DATE(2018+$A$1,$C$1,A6)</f>
        <v>#VALUE!</v>
      </c>
    </row>
    <row r="7" spans="1:12" ht="15" customHeight="1" x14ac:dyDescent="0.15">
      <c r="A7" s="25"/>
      <c r="B7" s="31"/>
      <c r="C7" s="18"/>
      <c r="D7" s="16"/>
      <c r="E7" s="16"/>
      <c r="F7" s="18"/>
      <c r="G7" s="16"/>
      <c r="H7" s="21"/>
      <c r="I7" s="9" t="s">
        <v>5</v>
      </c>
      <c r="J7" s="23"/>
      <c r="K7" s="25"/>
      <c r="L7"/>
    </row>
    <row r="8" spans="1:12" s="4" customFormat="1" ht="36.75" customHeight="1" x14ac:dyDescent="0.15">
      <c r="A8" s="24"/>
      <c r="B8" s="30" t="str">
        <f t="shared" ref="B8" si="2">IF(A8="","",TEXT(L8,"aaa"))</f>
        <v/>
      </c>
      <c r="C8" s="17"/>
      <c r="D8" s="19" t="s">
        <v>23</v>
      </c>
      <c r="E8" s="15"/>
      <c r="F8" s="17"/>
      <c r="G8" s="19" t="s">
        <v>23</v>
      </c>
      <c r="H8" s="20"/>
      <c r="I8" s="8">
        <f t="shared" ref="I8" si="3">(E8-C8)-(H8-F8)</f>
        <v>0</v>
      </c>
      <c r="J8" s="22"/>
      <c r="K8" s="24"/>
      <c r="L8" s="12" t="e">
        <f>DATE(2018+$A$1,$C$1,A8)</f>
        <v>#VALUE!</v>
      </c>
    </row>
    <row r="9" spans="1:12" ht="15" customHeight="1" x14ac:dyDescent="0.15">
      <c r="A9" s="25"/>
      <c r="B9" s="31"/>
      <c r="C9" s="18"/>
      <c r="D9" s="16"/>
      <c r="E9" s="16"/>
      <c r="F9" s="18"/>
      <c r="G9" s="16"/>
      <c r="H9" s="21"/>
      <c r="I9" s="9" t="s">
        <v>5</v>
      </c>
      <c r="J9" s="23"/>
      <c r="K9" s="25"/>
      <c r="L9"/>
    </row>
    <row r="10" spans="1:12" s="4" customFormat="1" ht="36.75" customHeight="1" x14ac:dyDescent="0.15">
      <c r="A10" s="24"/>
      <c r="B10" s="30" t="str">
        <f t="shared" ref="B10" si="4">IF(A10="","",TEXT(L10,"aaa"))</f>
        <v/>
      </c>
      <c r="C10" s="17"/>
      <c r="D10" s="19" t="s">
        <v>23</v>
      </c>
      <c r="E10" s="15"/>
      <c r="F10" s="17"/>
      <c r="G10" s="19" t="s">
        <v>23</v>
      </c>
      <c r="H10" s="20"/>
      <c r="I10" s="8">
        <f t="shared" ref="I10" si="5">(E10-C10)-(H10-F10)</f>
        <v>0</v>
      </c>
      <c r="J10" s="22"/>
      <c r="K10" s="24"/>
      <c r="L10" s="12" t="e">
        <f>DATE(2018+$A$1,$C$1,A10)</f>
        <v>#VALUE!</v>
      </c>
    </row>
    <row r="11" spans="1:12" ht="15" customHeight="1" x14ac:dyDescent="0.15">
      <c r="A11" s="25"/>
      <c r="B11" s="31"/>
      <c r="C11" s="18"/>
      <c r="D11" s="16"/>
      <c r="E11" s="16"/>
      <c r="F11" s="18"/>
      <c r="G11" s="16"/>
      <c r="H11" s="21"/>
      <c r="I11" s="9" t="s">
        <v>5</v>
      </c>
      <c r="J11" s="23"/>
      <c r="K11" s="25"/>
      <c r="L11"/>
    </row>
    <row r="12" spans="1:12" s="4" customFormat="1" ht="36.75" customHeight="1" x14ac:dyDescent="0.15">
      <c r="A12" s="24"/>
      <c r="B12" s="30" t="str">
        <f t="shared" ref="B12" si="6">IF(A12="","",TEXT(L12,"aaa"))</f>
        <v/>
      </c>
      <c r="C12" s="17"/>
      <c r="D12" s="19" t="s">
        <v>23</v>
      </c>
      <c r="E12" s="15"/>
      <c r="F12" s="17"/>
      <c r="G12" s="19" t="s">
        <v>23</v>
      </c>
      <c r="H12" s="20"/>
      <c r="I12" s="8">
        <f t="shared" ref="I12" si="7">(E12-C12)-(H12-F12)</f>
        <v>0</v>
      </c>
      <c r="J12" s="22"/>
      <c r="K12" s="24"/>
      <c r="L12" s="12" t="e">
        <f>DATE(2018+$A$1,$C$1,A12)</f>
        <v>#VALUE!</v>
      </c>
    </row>
    <row r="13" spans="1:12" ht="15" customHeight="1" x14ac:dyDescent="0.15">
      <c r="A13" s="25"/>
      <c r="B13" s="31"/>
      <c r="C13" s="18"/>
      <c r="D13" s="16"/>
      <c r="E13" s="16"/>
      <c r="F13" s="18"/>
      <c r="G13" s="16"/>
      <c r="H13" s="21"/>
      <c r="I13" s="9" t="s">
        <v>5</v>
      </c>
      <c r="J13" s="23"/>
      <c r="K13" s="25"/>
      <c r="L13"/>
    </row>
    <row r="14" spans="1:12" s="4" customFormat="1" ht="36.75" customHeight="1" x14ac:dyDescent="0.15">
      <c r="A14" s="24"/>
      <c r="B14" s="30" t="str">
        <f t="shared" ref="B14" si="8">IF(A14="","",TEXT(L14,"aaa"))</f>
        <v/>
      </c>
      <c r="C14" s="17"/>
      <c r="D14" s="19" t="s">
        <v>23</v>
      </c>
      <c r="E14" s="15"/>
      <c r="F14" s="17"/>
      <c r="G14" s="19" t="s">
        <v>23</v>
      </c>
      <c r="H14" s="20"/>
      <c r="I14" s="8">
        <f t="shared" ref="I14" si="9">(E14-C14)-(H14-F14)</f>
        <v>0</v>
      </c>
      <c r="J14" s="22"/>
      <c r="K14" s="24"/>
      <c r="L14" s="12" t="e">
        <f>DATE(2018+$A$1,$C$1,A14)</f>
        <v>#VALUE!</v>
      </c>
    </row>
    <row r="15" spans="1:12" ht="15" customHeight="1" x14ac:dyDescent="0.15">
      <c r="A15" s="25"/>
      <c r="B15" s="31"/>
      <c r="C15" s="18"/>
      <c r="D15" s="16"/>
      <c r="E15" s="16"/>
      <c r="F15" s="18"/>
      <c r="G15" s="16"/>
      <c r="H15" s="21"/>
      <c r="I15" s="9" t="s">
        <v>5</v>
      </c>
      <c r="J15" s="23"/>
      <c r="K15" s="25"/>
      <c r="L15"/>
    </row>
    <row r="16" spans="1:12" s="4" customFormat="1" ht="36.75" customHeight="1" x14ac:dyDescent="0.15">
      <c r="A16" s="24"/>
      <c r="B16" s="30" t="str">
        <f t="shared" ref="B16" si="10">IF(A16="","",TEXT(L16,"aaa"))</f>
        <v/>
      </c>
      <c r="C16" s="17"/>
      <c r="D16" s="19" t="s">
        <v>23</v>
      </c>
      <c r="E16" s="15"/>
      <c r="F16" s="17"/>
      <c r="G16" s="19" t="s">
        <v>23</v>
      </c>
      <c r="H16" s="20"/>
      <c r="I16" s="8">
        <f t="shared" ref="I16" si="11">(E16-C16)-(H16-F16)</f>
        <v>0</v>
      </c>
      <c r="J16" s="22"/>
      <c r="K16" s="24"/>
      <c r="L16" s="12" t="e">
        <f>DATE(2018+$A$1,$C$1,A16)</f>
        <v>#VALUE!</v>
      </c>
    </row>
    <row r="17" spans="1:12" ht="15" customHeight="1" x14ac:dyDescent="0.15">
      <c r="A17" s="25"/>
      <c r="B17" s="31"/>
      <c r="C17" s="18"/>
      <c r="D17" s="16"/>
      <c r="E17" s="16"/>
      <c r="F17" s="18"/>
      <c r="G17" s="16"/>
      <c r="H17" s="21"/>
      <c r="I17" s="9" t="s">
        <v>5</v>
      </c>
      <c r="J17" s="23"/>
      <c r="K17" s="25"/>
      <c r="L17"/>
    </row>
    <row r="18" spans="1:12" s="4" customFormat="1" ht="36.75" customHeight="1" x14ac:dyDescent="0.15">
      <c r="A18" s="24"/>
      <c r="B18" s="30" t="str">
        <f t="shared" ref="B18" si="12">IF(A18="","",TEXT(L18,"aaa"))</f>
        <v/>
      </c>
      <c r="C18" s="17"/>
      <c r="D18" s="19" t="s">
        <v>23</v>
      </c>
      <c r="E18" s="15"/>
      <c r="F18" s="17"/>
      <c r="G18" s="19" t="s">
        <v>23</v>
      </c>
      <c r="H18" s="20"/>
      <c r="I18" s="8">
        <f t="shared" ref="I18" si="13">(E18-C18)-(H18-F18)</f>
        <v>0</v>
      </c>
      <c r="J18" s="22"/>
      <c r="K18" s="24"/>
      <c r="L18" s="12" t="e">
        <f>DATE(2018+$A$1,$C$1,A18)</f>
        <v>#VALUE!</v>
      </c>
    </row>
    <row r="19" spans="1:12" ht="15" customHeight="1" x14ac:dyDescent="0.15">
      <c r="A19" s="25"/>
      <c r="B19" s="31"/>
      <c r="C19" s="18"/>
      <c r="D19" s="16"/>
      <c r="E19" s="16"/>
      <c r="F19" s="18"/>
      <c r="G19" s="16"/>
      <c r="H19" s="21"/>
      <c r="I19" s="9" t="s">
        <v>5</v>
      </c>
      <c r="J19" s="23"/>
      <c r="K19" s="25"/>
      <c r="L19"/>
    </row>
    <row r="20" spans="1:12" s="4" customFormat="1" ht="36.75" customHeight="1" x14ac:dyDescent="0.15">
      <c r="A20" s="24"/>
      <c r="B20" s="30" t="str">
        <f t="shared" ref="B20" si="14">IF(A20="","",TEXT(L20,"aaa"))</f>
        <v/>
      </c>
      <c r="C20" s="17"/>
      <c r="D20" s="19" t="s">
        <v>23</v>
      </c>
      <c r="E20" s="15"/>
      <c r="F20" s="17"/>
      <c r="G20" s="19" t="s">
        <v>23</v>
      </c>
      <c r="H20" s="20"/>
      <c r="I20" s="8">
        <f t="shared" ref="I20" si="15">(E20-C20)-(H20-F20)</f>
        <v>0</v>
      </c>
      <c r="J20" s="22"/>
      <c r="K20" s="24"/>
      <c r="L20" s="12" t="e">
        <f>DATE(2018+$A$1,$C$1,A20)</f>
        <v>#VALUE!</v>
      </c>
    </row>
    <row r="21" spans="1:12" ht="15" customHeight="1" x14ac:dyDescent="0.15">
      <c r="A21" s="25"/>
      <c r="B21" s="31"/>
      <c r="C21" s="18"/>
      <c r="D21" s="16"/>
      <c r="E21" s="16"/>
      <c r="F21" s="18"/>
      <c r="G21" s="16"/>
      <c r="H21" s="21"/>
      <c r="I21" s="9" t="s">
        <v>5</v>
      </c>
      <c r="J21" s="23"/>
      <c r="K21" s="25"/>
      <c r="L21"/>
    </row>
    <row r="22" spans="1:12" s="4" customFormat="1" ht="36.75" customHeight="1" x14ac:dyDescent="0.15">
      <c r="A22" s="24"/>
      <c r="B22" s="30" t="str">
        <f t="shared" ref="B22" si="16">IF(A22="","",TEXT(L22,"aaa"))</f>
        <v/>
      </c>
      <c r="C22" s="17"/>
      <c r="D22" s="19" t="s">
        <v>23</v>
      </c>
      <c r="E22" s="15"/>
      <c r="F22" s="17"/>
      <c r="G22" s="19" t="s">
        <v>23</v>
      </c>
      <c r="H22" s="20"/>
      <c r="I22" s="8">
        <f t="shared" ref="I22" si="17">(E22-C22)-(H22-F22)</f>
        <v>0</v>
      </c>
      <c r="J22" s="22"/>
      <c r="K22" s="24"/>
      <c r="L22" s="12" t="e">
        <f>DATE(2018+$A$1,$C$1,A22)</f>
        <v>#VALUE!</v>
      </c>
    </row>
    <row r="23" spans="1:12" ht="15" customHeight="1" x14ac:dyDescent="0.15">
      <c r="A23" s="25"/>
      <c r="B23" s="31"/>
      <c r="C23" s="18"/>
      <c r="D23" s="16"/>
      <c r="E23" s="16"/>
      <c r="F23" s="18"/>
      <c r="G23" s="16"/>
      <c r="H23" s="21"/>
      <c r="I23" s="9" t="s">
        <v>5</v>
      </c>
      <c r="J23" s="23"/>
      <c r="K23" s="25"/>
      <c r="L23"/>
    </row>
    <row r="24" spans="1:12" s="4" customFormat="1" ht="36.75" customHeight="1" x14ac:dyDescent="0.15">
      <c r="A24" s="24"/>
      <c r="B24" s="30" t="str">
        <f t="shared" ref="B24" si="18">IF(A24="","",TEXT(L24,"aaa"))</f>
        <v/>
      </c>
      <c r="C24" s="17"/>
      <c r="D24" s="19" t="s">
        <v>23</v>
      </c>
      <c r="E24" s="15"/>
      <c r="F24" s="17"/>
      <c r="G24" s="19" t="s">
        <v>23</v>
      </c>
      <c r="H24" s="20"/>
      <c r="I24" s="8">
        <f t="shared" ref="I24" si="19">(E24-C24)-(H24-F24)</f>
        <v>0</v>
      </c>
      <c r="J24" s="22"/>
      <c r="K24" s="24"/>
      <c r="L24" s="12" t="e">
        <f>DATE(2018+$A$1,$C$1,A24)</f>
        <v>#VALUE!</v>
      </c>
    </row>
    <row r="25" spans="1:12" ht="15" customHeight="1" x14ac:dyDescent="0.15">
      <c r="A25" s="25"/>
      <c r="B25" s="31"/>
      <c r="C25" s="18"/>
      <c r="D25" s="16"/>
      <c r="E25" s="16"/>
      <c r="F25" s="18"/>
      <c r="G25" s="16"/>
      <c r="H25" s="21"/>
      <c r="I25" s="9" t="s">
        <v>5</v>
      </c>
      <c r="J25" s="23"/>
      <c r="K25" s="25"/>
      <c r="L25"/>
    </row>
    <row r="26" spans="1:12" s="4" customFormat="1" ht="36.75" customHeight="1" x14ac:dyDescent="0.15">
      <c r="A26" s="24"/>
      <c r="B26" s="30" t="str">
        <f t="shared" ref="B26" si="20">IF(A26="","",TEXT(L26,"aaa"))</f>
        <v/>
      </c>
      <c r="C26" s="17"/>
      <c r="D26" s="19" t="s">
        <v>23</v>
      </c>
      <c r="E26" s="15"/>
      <c r="F26" s="17"/>
      <c r="G26" s="19" t="s">
        <v>23</v>
      </c>
      <c r="H26" s="20"/>
      <c r="I26" s="8">
        <f t="shared" ref="I26" si="21">(E26-C26)-(H26-F26)</f>
        <v>0</v>
      </c>
      <c r="J26" s="22"/>
      <c r="K26" s="24"/>
      <c r="L26" s="12" t="e">
        <f>DATE(2018+$A$1,$C$1,A26)</f>
        <v>#VALUE!</v>
      </c>
    </row>
    <row r="27" spans="1:12" ht="15" customHeight="1" x14ac:dyDescent="0.15">
      <c r="A27" s="25"/>
      <c r="B27" s="31"/>
      <c r="C27" s="18"/>
      <c r="D27" s="16"/>
      <c r="E27" s="16"/>
      <c r="F27" s="18"/>
      <c r="G27" s="16"/>
      <c r="H27" s="21"/>
      <c r="I27" s="9" t="s">
        <v>5</v>
      </c>
      <c r="J27" s="23"/>
      <c r="K27" s="25"/>
      <c r="L27"/>
    </row>
    <row r="28" spans="1:12" s="4" customFormat="1" ht="36.75" customHeight="1" x14ac:dyDescent="0.15">
      <c r="A28" s="24"/>
      <c r="B28" s="30" t="str">
        <f t="shared" ref="B28" si="22">IF(A28="","",TEXT(L28,"aaa"))</f>
        <v/>
      </c>
      <c r="C28" s="17"/>
      <c r="D28" s="19" t="s">
        <v>23</v>
      </c>
      <c r="E28" s="15"/>
      <c r="F28" s="17"/>
      <c r="G28" s="19" t="s">
        <v>23</v>
      </c>
      <c r="H28" s="20"/>
      <c r="I28" s="8">
        <f t="shared" ref="I28" si="23">(E28-C28)-(H28-F28)</f>
        <v>0</v>
      </c>
      <c r="J28" s="22"/>
      <c r="K28" s="24"/>
      <c r="L28" s="12" t="e">
        <f>DATE(2018+$A$1,$C$1,A28)</f>
        <v>#VALUE!</v>
      </c>
    </row>
    <row r="29" spans="1:12" ht="15" customHeight="1" x14ac:dyDescent="0.15">
      <c r="A29" s="25"/>
      <c r="B29" s="31"/>
      <c r="C29" s="18"/>
      <c r="D29" s="16"/>
      <c r="E29" s="16"/>
      <c r="F29" s="18"/>
      <c r="G29" s="16"/>
      <c r="H29" s="21"/>
      <c r="I29" s="9" t="s">
        <v>5</v>
      </c>
      <c r="J29" s="23"/>
      <c r="K29" s="25"/>
    </row>
    <row r="30" spans="1:12" ht="30" customHeight="1" x14ac:dyDescent="0.15">
      <c r="A30" s="26" t="s">
        <v>10</v>
      </c>
      <c r="B30" s="19"/>
      <c r="C30" s="19"/>
      <c r="D30" s="19"/>
      <c r="E30" s="19"/>
      <c r="F30" s="19"/>
      <c r="G30" s="19"/>
      <c r="H30" s="19"/>
      <c r="I30" s="8">
        <f>SUM(I28,I26,I24,I22,I20,I18,I16,I14,I12,I10,I8,I6,I4)</f>
        <v>0</v>
      </c>
      <c r="J30" s="13"/>
      <c r="K30" s="13"/>
    </row>
    <row r="31" spans="1:12" ht="15" customHeight="1" x14ac:dyDescent="0.15">
      <c r="A31" s="18"/>
      <c r="B31" s="16"/>
      <c r="C31" s="16"/>
      <c r="D31" s="16"/>
      <c r="E31" s="16"/>
      <c r="F31" s="16"/>
      <c r="G31" s="16"/>
      <c r="H31" s="16"/>
      <c r="I31" s="10" t="s">
        <v>11</v>
      </c>
      <c r="J31" s="14"/>
      <c r="K31" s="14"/>
    </row>
    <row r="32" spans="1:12" s="5" customFormat="1" ht="20.100000000000001" customHeight="1" x14ac:dyDescent="0.15"/>
    <row r="33" spans="1:5" s="5" customFormat="1" ht="20.100000000000001" customHeight="1" x14ac:dyDescent="0.15">
      <c r="A33" s="6" t="s">
        <v>12</v>
      </c>
    </row>
    <row r="34" spans="1:5" s="5" customFormat="1" ht="20.100000000000001" customHeight="1" x14ac:dyDescent="0.15">
      <c r="A34" s="5" t="s">
        <v>24</v>
      </c>
    </row>
    <row r="35" spans="1:5" s="5" customFormat="1" ht="20.100000000000001" customHeight="1" x14ac:dyDescent="0.15"/>
    <row r="36" spans="1:5" s="5" customFormat="1" ht="20.100000000000001" customHeight="1" x14ac:dyDescent="0.15">
      <c r="A36" s="5" t="s">
        <v>27</v>
      </c>
    </row>
    <row r="37" spans="1:5" s="5" customFormat="1" ht="20.100000000000001" customHeight="1" x14ac:dyDescent="0.15"/>
    <row r="38" spans="1:5" s="5" customFormat="1" ht="20.100000000000001" customHeight="1" x14ac:dyDescent="0.15">
      <c r="A38" s="5" t="s">
        <v>19</v>
      </c>
      <c r="E38" s="5" t="s">
        <v>25</v>
      </c>
    </row>
    <row r="39" spans="1:5" s="5" customFormat="1" ht="20.100000000000001" customHeight="1" x14ac:dyDescent="0.15">
      <c r="E39" s="5" t="s">
        <v>13</v>
      </c>
    </row>
    <row r="40" spans="1:5" s="5" customFormat="1" ht="20.100000000000001" customHeight="1" x14ac:dyDescent="0.15"/>
    <row r="41" spans="1:5" s="5" customFormat="1" ht="20.100000000000001" customHeight="1" x14ac:dyDescent="0.15">
      <c r="A41" s="5" t="s">
        <v>20</v>
      </c>
    </row>
    <row r="42" spans="1:5" s="5" customFormat="1" ht="20.100000000000001" customHeight="1" x14ac:dyDescent="0.15"/>
    <row r="43" spans="1:5" s="5" customFormat="1" ht="20.100000000000001" customHeight="1" x14ac:dyDescent="0.15">
      <c r="A43" s="6" t="s">
        <v>14</v>
      </c>
    </row>
    <row r="44" spans="1:5" s="5" customFormat="1" ht="20.100000000000001" customHeight="1" x14ac:dyDescent="0.15">
      <c r="B44" s="5" t="s">
        <v>15</v>
      </c>
    </row>
    <row r="45" spans="1:5" s="5" customFormat="1" ht="20.100000000000001" customHeight="1" x14ac:dyDescent="0.15">
      <c r="B45" s="5" t="s">
        <v>16</v>
      </c>
    </row>
    <row r="46" spans="1:5" s="5" customFormat="1" ht="20.100000000000001" customHeight="1" x14ac:dyDescent="0.15">
      <c r="B46" s="5" t="s">
        <v>17</v>
      </c>
    </row>
    <row r="47" spans="1:5" s="5" customFormat="1" ht="20.100000000000001" customHeight="1" x14ac:dyDescent="0.15">
      <c r="B47" s="5" t="s">
        <v>18</v>
      </c>
    </row>
    <row r="48" spans="1:5" s="5" customFormat="1" ht="20.100000000000001" customHeight="1" x14ac:dyDescent="0.15"/>
    <row r="49" spans="12:12" s="5" customFormat="1" ht="20.100000000000001" customHeight="1" x14ac:dyDescent="0.15">
      <c r="L49" s="6"/>
    </row>
    <row r="50" spans="12:12" s="5" customFormat="1" ht="20.100000000000001" customHeight="1" x14ac:dyDescent="0.15"/>
    <row r="51" spans="12:12" s="5" customFormat="1" ht="20.100000000000001" customHeight="1" x14ac:dyDescent="0.15"/>
    <row r="52" spans="12:12" s="5" customFormat="1" ht="20.100000000000001" customHeight="1" x14ac:dyDescent="0.15"/>
    <row r="53" spans="12:12" s="5" customFormat="1" ht="20.100000000000001" customHeight="1" x14ac:dyDescent="0.15"/>
    <row r="54" spans="12:12" s="5" customFormat="1" ht="20.100000000000001" customHeight="1" x14ac:dyDescent="0.15"/>
    <row r="55" spans="12:12" s="5" customFormat="1" ht="20.100000000000001" customHeight="1" x14ac:dyDescent="0.15"/>
    <row r="56" spans="12:12" s="5" customFormat="1" ht="20.100000000000001" customHeight="1" x14ac:dyDescent="0.15"/>
    <row r="57" spans="12:12" s="5" customFormat="1" ht="20.100000000000001" customHeight="1" x14ac:dyDescent="0.15"/>
    <row r="58" spans="12:12" s="5" customFormat="1" ht="20.100000000000001" customHeight="1" x14ac:dyDescent="0.15"/>
    <row r="59" spans="12:12" s="5" customFormat="1" ht="20.100000000000001" customHeight="1" x14ac:dyDescent="0.15"/>
    <row r="60" spans="12:12" s="5" customFormat="1" ht="20.100000000000001" customHeight="1" x14ac:dyDescent="0.15"/>
    <row r="61" spans="12:12" s="5" customFormat="1" ht="20.100000000000001" customHeight="1" x14ac:dyDescent="0.15"/>
    <row r="62" spans="12:12" s="5" customFormat="1" ht="20.100000000000001" customHeight="1" x14ac:dyDescent="0.15"/>
    <row r="63" spans="12:12" s="5" customFormat="1" ht="20.100000000000001" customHeight="1" x14ac:dyDescent="0.15"/>
    <row r="64" spans="12:12" s="5" customFormat="1" ht="20.100000000000001" customHeight="1" x14ac:dyDescent="0.15"/>
    <row r="65" s="5" customFormat="1" ht="20.100000000000001" customHeight="1" x14ac:dyDescent="0.15"/>
    <row r="66" s="5" customFormat="1" ht="20.100000000000001" customHeight="1" x14ac:dyDescent="0.15"/>
    <row r="67" s="5" customFormat="1" ht="20.100000000000001" customHeight="1" x14ac:dyDescent="0.15"/>
    <row r="68" s="5" customFormat="1" ht="20.100000000000001" customHeight="1" x14ac:dyDescent="0.15"/>
    <row r="69" s="5" customFormat="1" ht="20.100000000000001" customHeight="1" x14ac:dyDescent="0.15"/>
    <row r="70" s="5" customFormat="1" ht="20.100000000000001" customHeight="1" x14ac:dyDescent="0.15"/>
    <row r="71" s="5" customFormat="1" ht="20.100000000000001" customHeight="1" x14ac:dyDescent="0.15"/>
    <row r="72" s="5" customFormat="1" ht="20.100000000000001" customHeight="1" x14ac:dyDescent="0.15"/>
    <row r="73" s="5" customFormat="1" ht="20.100000000000001" customHeight="1" x14ac:dyDescent="0.15"/>
    <row r="74" s="5" customFormat="1" ht="20.100000000000001" customHeight="1" x14ac:dyDescent="0.15"/>
    <row r="75" s="5" customFormat="1" ht="20.100000000000001" customHeight="1" x14ac:dyDescent="0.15"/>
    <row r="76" s="5" customFormat="1" ht="20.100000000000001" customHeight="1" x14ac:dyDescent="0.15"/>
    <row r="77" s="5" customFormat="1" ht="20.100000000000001" customHeight="1" x14ac:dyDescent="0.15"/>
    <row r="78" s="5" customFormat="1" ht="20.100000000000001" customHeight="1" x14ac:dyDescent="0.15"/>
    <row r="79" s="5" customFormat="1" ht="20.100000000000001" customHeight="1" x14ac:dyDescent="0.15"/>
    <row r="80" s="5" customFormat="1" ht="20.100000000000001" customHeight="1" x14ac:dyDescent="0.15"/>
    <row r="81" s="5" customFormat="1" ht="20.100000000000001" customHeight="1" x14ac:dyDescent="0.15"/>
    <row r="82" s="5" customFormat="1" ht="20.100000000000001" customHeight="1" x14ac:dyDescent="0.15"/>
    <row r="83" s="5" customFormat="1" ht="20.100000000000001" customHeight="1" x14ac:dyDescent="0.15"/>
    <row r="84" s="5" customFormat="1" ht="20.100000000000001" customHeight="1" x14ac:dyDescent="0.15"/>
    <row r="85" s="5" customFormat="1" ht="20.100000000000001" customHeight="1" x14ac:dyDescent="0.15"/>
    <row r="86" s="5" customFormat="1" ht="20.100000000000001" customHeight="1" x14ac:dyDescent="0.15"/>
    <row r="87" s="5" customFormat="1" ht="20.100000000000001" customHeight="1" x14ac:dyDescent="0.15"/>
    <row r="88" s="5" customFormat="1" ht="20.100000000000001" customHeight="1" x14ac:dyDescent="0.15"/>
    <row r="89" s="5" customFormat="1" ht="20.100000000000001" customHeight="1" x14ac:dyDescent="0.15"/>
    <row r="90" s="5" customFormat="1" ht="20.100000000000001" customHeight="1" x14ac:dyDescent="0.15"/>
    <row r="91" s="5" customFormat="1" ht="20.100000000000001" customHeight="1" x14ac:dyDescent="0.15"/>
    <row r="92" s="5" customFormat="1" ht="20.100000000000001" customHeight="1" x14ac:dyDescent="0.15"/>
    <row r="93" s="5" customFormat="1" ht="20.100000000000001" customHeight="1" x14ac:dyDescent="0.15"/>
    <row r="94" s="5" customFormat="1" ht="20.100000000000001" customHeight="1" x14ac:dyDescent="0.15"/>
    <row r="95" s="5" customFormat="1" ht="20.100000000000001" customHeight="1" x14ac:dyDescent="0.15"/>
    <row r="96" s="5" customFormat="1" ht="20.100000000000001" customHeight="1" x14ac:dyDescent="0.15"/>
    <row r="97" s="5" customFormat="1" ht="20.100000000000001" customHeight="1" x14ac:dyDescent="0.15"/>
    <row r="98" s="5" customFormat="1" ht="20.100000000000001" customHeight="1" x14ac:dyDescent="0.15"/>
    <row r="99" s="5" customFormat="1" ht="20.100000000000001" customHeight="1" x14ac:dyDescent="0.15"/>
    <row r="100" s="5" customFormat="1" ht="20.100000000000001" customHeight="1" x14ac:dyDescent="0.15"/>
    <row r="101" s="5" customFormat="1" ht="20.100000000000001" customHeight="1" x14ac:dyDescent="0.15"/>
    <row r="102" s="5" customFormat="1" ht="20.100000000000001" customHeight="1" x14ac:dyDescent="0.15"/>
    <row r="103" s="5" customFormat="1" ht="20.100000000000001" customHeight="1" x14ac:dyDescent="0.15"/>
    <row r="104" s="5" customFormat="1" ht="20.100000000000001" customHeight="1" x14ac:dyDescent="0.15"/>
    <row r="105" s="5" customFormat="1" ht="20.100000000000001" customHeight="1" x14ac:dyDescent="0.15"/>
    <row r="106" s="5" customFormat="1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</sheetData>
  <sheetProtection sheet="1" objects="1" scenarios="1"/>
  <mergeCells count="137">
    <mergeCell ref="J28:J29"/>
    <mergeCell ref="K28:K29"/>
    <mergeCell ref="A28:A29"/>
    <mergeCell ref="B28:B29"/>
    <mergeCell ref="C28:C29"/>
    <mergeCell ref="D28:D29"/>
    <mergeCell ref="E28:E29"/>
    <mergeCell ref="A24:A25"/>
    <mergeCell ref="B24:B25"/>
    <mergeCell ref="J24:J25"/>
    <mergeCell ref="K24:K25"/>
    <mergeCell ref="A26:A27"/>
    <mergeCell ref="B26:B27"/>
    <mergeCell ref="C26:C27"/>
    <mergeCell ref="D26:D27"/>
    <mergeCell ref="E26:E27"/>
    <mergeCell ref="J26:J27"/>
    <mergeCell ref="K26:K27"/>
    <mergeCell ref="H24:H25"/>
    <mergeCell ref="C24:C25"/>
    <mergeCell ref="D24:D25"/>
    <mergeCell ref="F28:F29"/>
    <mergeCell ref="G28:G29"/>
    <mergeCell ref="H28:H29"/>
    <mergeCell ref="J22:J23"/>
    <mergeCell ref="K22:K23"/>
    <mergeCell ref="F18:F19"/>
    <mergeCell ref="B22:B23"/>
    <mergeCell ref="A16:A17"/>
    <mergeCell ref="B16:B17"/>
    <mergeCell ref="C16:C17"/>
    <mergeCell ref="D16:D17"/>
    <mergeCell ref="E16:E17"/>
    <mergeCell ref="F16:F17"/>
    <mergeCell ref="G16:G17"/>
    <mergeCell ref="H16:H17"/>
    <mergeCell ref="K18:K19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  <mergeCell ref="K20:K21"/>
    <mergeCell ref="A18:A19"/>
    <mergeCell ref="J16:J17"/>
    <mergeCell ref="K16:K17"/>
    <mergeCell ref="A14:A15"/>
    <mergeCell ref="B14:B15"/>
    <mergeCell ref="C14:C15"/>
    <mergeCell ref="D14:D15"/>
    <mergeCell ref="E14:E15"/>
    <mergeCell ref="F14:F15"/>
    <mergeCell ref="G14:G15"/>
    <mergeCell ref="J8:J9"/>
    <mergeCell ref="K8:K9"/>
    <mergeCell ref="A12:A13"/>
    <mergeCell ref="B12:B13"/>
    <mergeCell ref="C12:C13"/>
    <mergeCell ref="D12:D13"/>
    <mergeCell ref="E12:E13"/>
    <mergeCell ref="J14:J15"/>
    <mergeCell ref="K14:K15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:J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A2:K2"/>
    <mergeCell ref="J4:J5"/>
    <mergeCell ref="K4:K5"/>
    <mergeCell ref="K6:K7"/>
    <mergeCell ref="F26:F27"/>
    <mergeCell ref="G26:G27"/>
    <mergeCell ref="H26:H27"/>
    <mergeCell ref="A22:A23"/>
    <mergeCell ref="C3:E3"/>
    <mergeCell ref="F3:H3"/>
    <mergeCell ref="D4:D5"/>
    <mergeCell ref="C4:C5"/>
    <mergeCell ref="B4:B5"/>
    <mergeCell ref="A4:A5"/>
    <mergeCell ref="F4:F5"/>
    <mergeCell ref="E4:E5"/>
    <mergeCell ref="G4:G5"/>
    <mergeCell ref="H4:H5"/>
    <mergeCell ref="F22:F23"/>
    <mergeCell ref="G22:G23"/>
    <mergeCell ref="H22:H23"/>
    <mergeCell ref="B18:B19"/>
    <mergeCell ref="C18:C19"/>
    <mergeCell ref="D18:D19"/>
    <mergeCell ref="E18:E19"/>
    <mergeCell ref="J30:J31"/>
    <mergeCell ref="K30:K31"/>
    <mergeCell ref="E10:E11"/>
    <mergeCell ref="F10:F11"/>
    <mergeCell ref="G10:G11"/>
    <mergeCell ref="H10:H11"/>
    <mergeCell ref="G18:G19"/>
    <mergeCell ref="H18:H19"/>
    <mergeCell ref="C22:C23"/>
    <mergeCell ref="D22:D23"/>
    <mergeCell ref="E22:E23"/>
    <mergeCell ref="F12:F13"/>
    <mergeCell ref="G12:G13"/>
    <mergeCell ref="H12:H13"/>
    <mergeCell ref="J12:J13"/>
    <mergeCell ref="K12:K13"/>
    <mergeCell ref="H14:H15"/>
    <mergeCell ref="E24:E25"/>
    <mergeCell ref="F24:F25"/>
    <mergeCell ref="G24:G25"/>
    <mergeCell ref="J18:J19"/>
    <mergeCell ref="J10:J11"/>
    <mergeCell ref="K10:K11"/>
    <mergeCell ref="A30:H31"/>
  </mergeCells>
  <phoneticPr fontId="1"/>
  <pageMargins left="0.7" right="0.7" top="0.75" bottom="0.75" header="0.3" footer="0.3"/>
  <pageSetup paperSize="9" orientation="portrait" r:id="rId1"/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新様式（活動日誌）</vt:lpstr>
      <vt:lpstr>'新様式（活動日誌）'!Print_Area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23pc</cp:lastModifiedBy>
  <cp:lastPrinted>2020-06-04T14:23:52Z</cp:lastPrinted>
  <dcterms:created xsi:type="dcterms:W3CDTF">2013-03-23T00:17:43Z</dcterms:created>
  <dcterms:modified xsi:type="dcterms:W3CDTF">2023-03-06T07:39:17Z</dcterms:modified>
</cp:coreProperties>
</file>